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75" windowWidth="18555" windowHeight="12270"/>
  </bookViews>
  <sheets>
    <sheet name="Potenzialbeurteilung" sheetId="6" r:id="rId1"/>
  </sheets>
  <calcPr calcId="145621"/>
</workbook>
</file>

<file path=xl/calcChain.xml><?xml version="1.0" encoding="utf-8"?>
<calcChain xmlns="http://schemas.openxmlformats.org/spreadsheetml/2006/main">
  <c r="C33" i="6" l="1"/>
  <c r="C34" i="6"/>
  <c r="C35" i="6"/>
  <c r="C37" i="6"/>
  <c r="D10" i="6"/>
  <c r="D11" i="6"/>
  <c r="D12" i="6"/>
  <c r="D13" i="6"/>
  <c r="D14" i="6"/>
  <c r="D15" i="6"/>
  <c r="D16" i="6"/>
  <c r="D17" i="6"/>
  <c r="D33" i="6"/>
  <c r="D20" i="6"/>
  <c r="D21" i="6"/>
  <c r="D22" i="6"/>
  <c r="D23" i="6"/>
  <c r="D24" i="6"/>
  <c r="D25" i="6"/>
  <c r="D26" i="6"/>
  <c r="D34" i="6"/>
  <c r="D29" i="6"/>
  <c r="D30" i="6"/>
  <c r="D31" i="6"/>
  <c r="D35" i="6"/>
  <c r="D37" i="6" s="1"/>
  <c r="B33" i="6"/>
  <c r="B34" i="6"/>
  <c r="B35" i="6"/>
  <c r="B37" i="6"/>
</calcChain>
</file>

<file path=xl/sharedStrings.xml><?xml version="1.0" encoding="utf-8"?>
<sst xmlns="http://schemas.openxmlformats.org/spreadsheetml/2006/main" count="42" uniqueCount="40">
  <si>
    <t>Datum</t>
  </si>
  <si>
    <t>Soll 1-10</t>
  </si>
  <si>
    <t>Ist 1-10</t>
  </si>
  <si>
    <t>Bemerkungen</t>
  </si>
  <si>
    <t>Kommentar</t>
  </si>
  <si>
    <t>Abweichung</t>
  </si>
  <si>
    <t>Beurteilungspunkte</t>
  </si>
  <si>
    <t>Von 1 ungenügend, sehr schlecht bis 10 sehr gut, ausgezeichnet - Soll: 1 unwichtig bis 10 sehr wichtig</t>
  </si>
  <si>
    <t>Potenzialbeurteilung</t>
  </si>
  <si>
    <t>Name Mitarbeiter</t>
  </si>
  <si>
    <t>Funktion/Abteilung</t>
  </si>
  <si>
    <t>Leistungsverhalten</t>
  </si>
  <si>
    <t>Arbeitstechnik</t>
  </si>
  <si>
    <t>Belastbarkeit und Beharrlichkeit</t>
  </si>
  <si>
    <t>Ziel- und Resultatorientierung</t>
  </si>
  <si>
    <t>Flexibilität</t>
  </si>
  <si>
    <t>Kunden- und Qualitätsorientierung</t>
  </si>
  <si>
    <t>Hilfsbereitschaft und Teamfähigkeit</t>
  </si>
  <si>
    <t>Fairness und Achtung</t>
  </si>
  <si>
    <t>Kommunikationsfähigkeit</t>
  </si>
  <si>
    <t>Kompromissbereitschaft</t>
  </si>
  <si>
    <t>Analytisches Denkvermögen</t>
  </si>
  <si>
    <t>Lernbereitschaft und Lernfähigkeit</t>
  </si>
  <si>
    <t>Kreativität und Lösungsorientierung</t>
  </si>
  <si>
    <t>Total Leistungsverhalten</t>
  </si>
  <si>
    <t>Total Sozialverhalten</t>
  </si>
  <si>
    <t>Total Potenzialbeurteilung</t>
  </si>
  <si>
    <t>Verhandlungsgeschick</t>
  </si>
  <si>
    <t>Direkter Vorgesetzter</t>
  </si>
  <si>
    <t>Beurteilung des Entwicklungspotenzials ingesamt</t>
  </si>
  <si>
    <t>Beurteilung der Lernfähigkeit und der Persönlichkeitsmerkmale</t>
  </si>
  <si>
    <t>Beurteilung des Sozialverhaltens</t>
  </si>
  <si>
    <t>Beurteilung des Leistungsverhaltens</t>
  </si>
  <si>
    <t>Lernfähigkeit und Persönlichkeitsmerkmale</t>
  </si>
  <si>
    <t>Total Lernfähigkeit u. Persönichkeitsmerkm.</t>
  </si>
  <si>
    <t>Innovationsfähigkeit</t>
  </si>
  <si>
    <t>Umsetzungsstärke</t>
  </si>
  <si>
    <t>Termintreue/Arbeitstempo</t>
  </si>
  <si>
    <t>Kunden-, Qualitätsorientierung</t>
  </si>
  <si>
    <t>Sozialkompetenzen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</si>
</sst>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3"/>
      <name val="Century Gothic"/>
      <family val="2"/>
    </font>
    <font>
      <b/>
      <sz val="14"/>
      <color indexed="8"/>
      <name val="Century Gothic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0" fillId="2" borderId="0" xfId="0" applyFill="1"/>
    <xf numFmtId="0" fontId="7" fillId="2" borderId="0" xfId="0" applyFont="1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" fillId="0" borderId="0" xfId="0" applyFont="1"/>
    <xf numFmtId="0" fontId="8" fillId="0" borderId="1" xfId="0" applyFont="1" applyFill="1" applyBorder="1" applyAlignment="1">
      <alignment vertical="center"/>
    </xf>
    <xf numFmtId="0" fontId="8" fillId="0" borderId="1" xfId="0" applyFont="1" applyBorder="1"/>
    <xf numFmtId="0" fontId="8" fillId="0" borderId="3" xfId="0" applyFont="1" applyBorder="1"/>
    <xf numFmtId="0" fontId="8" fillId="0" borderId="2" xfId="0" applyFont="1" applyBorder="1"/>
    <xf numFmtId="0" fontId="0" fillId="0" borderId="4" xfId="0" applyBorder="1"/>
    <xf numFmtId="0" fontId="0" fillId="4" borderId="0" xfId="0" applyFill="1"/>
    <xf numFmtId="0" fontId="4" fillId="4" borderId="0" xfId="0" applyFont="1" applyFill="1"/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6" fillId="4" borderId="0" xfId="0" applyFont="1" applyFill="1"/>
    <xf numFmtId="0" fontId="5" fillId="4" borderId="0" xfId="0" applyFont="1" applyFill="1"/>
    <xf numFmtId="0" fontId="8" fillId="6" borderId="3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913384296079449"/>
          <c:y val="0.11855670103092783"/>
          <c:w val="0.64871268560712181"/>
          <c:h val="0.7628865979381442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Potenzialbeurteilung!$B$7</c:f>
              <c:strCache>
                <c:ptCount val="1"/>
                <c:pt idx="0">
                  <c:v>Soll 1-10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Potenzialbeurteilung!$A$10:$A$17</c:f>
              <c:strCache>
                <c:ptCount val="8"/>
                <c:pt idx="0">
                  <c:v>Arbeitstechnik</c:v>
                </c:pt>
                <c:pt idx="1">
                  <c:v>Ziel- und Resultatorientierung</c:v>
                </c:pt>
                <c:pt idx="2">
                  <c:v>Belastbarkeit und Beharrlichkeit</c:v>
                </c:pt>
                <c:pt idx="3">
                  <c:v>Innovationsfähigkeit</c:v>
                </c:pt>
                <c:pt idx="4">
                  <c:v>Umsetzungsstärke</c:v>
                </c:pt>
                <c:pt idx="5">
                  <c:v>Termintreue/Arbeitstempo</c:v>
                </c:pt>
                <c:pt idx="6">
                  <c:v>Flexibilität</c:v>
                </c:pt>
                <c:pt idx="7">
                  <c:v>Kunden-, Qualitätsorientierung</c:v>
                </c:pt>
              </c:strCache>
            </c:strRef>
          </c:cat>
          <c:val>
            <c:numRef>
              <c:f>Potenzialbeurteilung!$B$10:$B$17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8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</c:ser>
        <c:ser>
          <c:idx val="1"/>
          <c:order val="1"/>
          <c:tx>
            <c:strRef>
              <c:f>Potenzialbeurteilung!$C$7</c:f>
              <c:strCache>
                <c:ptCount val="1"/>
                <c:pt idx="0">
                  <c:v>Ist 1-10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Potenzialbeurteilung!$A$10:$A$17</c:f>
              <c:strCache>
                <c:ptCount val="8"/>
                <c:pt idx="0">
                  <c:v>Arbeitstechnik</c:v>
                </c:pt>
                <c:pt idx="1">
                  <c:v>Ziel- und Resultatorientierung</c:v>
                </c:pt>
                <c:pt idx="2">
                  <c:v>Belastbarkeit und Beharrlichkeit</c:v>
                </c:pt>
                <c:pt idx="3">
                  <c:v>Innovationsfähigkeit</c:v>
                </c:pt>
                <c:pt idx="4">
                  <c:v>Umsetzungsstärke</c:v>
                </c:pt>
                <c:pt idx="5">
                  <c:v>Termintreue/Arbeitstempo</c:v>
                </c:pt>
                <c:pt idx="6">
                  <c:v>Flexibilität</c:v>
                </c:pt>
                <c:pt idx="7">
                  <c:v>Kunden-, Qualitätsorientierung</c:v>
                </c:pt>
              </c:strCache>
            </c:strRef>
          </c:cat>
          <c:val>
            <c:numRef>
              <c:f>Potenzialbeurteilung!$C$10:$C$17</c:f>
              <c:numCache>
                <c:formatCode>General</c:formatCode>
                <c:ptCount val="8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731776"/>
        <c:axId val="60733312"/>
      </c:barChart>
      <c:catAx>
        <c:axId val="6073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073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73331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0731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913373533226379"/>
          <c:y val="0.89690721649484539"/>
          <c:w val="0.65339652215604205"/>
          <c:h val="8.24742268041237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74766355140187"/>
          <c:y val="0.13450369211264226"/>
          <c:w val="0.60981308411214952"/>
          <c:h val="0.730998326699142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Potenzialbeurteilung!$B$7</c:f>
              <c:strCache>
                <c:ptCount val="1"/>
                <c:pt idx="0">
                  <c:v>Soll 1-10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Potenzialbeurteilung!$A$20:$A$26</c:f>
              <c:strCache>
                <c:ptCount val="7"/>
                <c:pt idx="0">
                  <c:v>Hilfsbereitschaft und Teamfähigkeit</c:v>
                </c:pt>
                <c:pt idx="1">
                  <c:v>Fairness und Achtung</c:v>
                </c:pt>
                <c:pt idx="2">
                  <c:v>Kommunikationsfähigkeit</c:v>
                </c:pt>
                <c:pt idx="3">
                  <c:v>Kompromissbereitschaft</c:v>
                </c:pt>
                <c:pt idx="4">
                  <c:v>Verhandlungsgeschick</c:v>
                </c:pt>
                <c:pt idx="5">
                  <c:v>Flexibilität</c:v>
                </c:pt>
                <c:pt idx="6">
                  <c:v>Kunden- und Qualitätsorientierung</c:v>
                </c:pt>
              </c:strCache>
            </c:strRef>
          </c:cat>
          <c:val>
            <c:numRef>
              <c:f>Potenzialbeurteilung!$B$20:$B$26</c:f>
              <c:numCache>
                <c:formatCode>General</c:formatCode>
                <c:ptCount val="7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Potenzialbeurteilung!$C$7</c:f>
              <c:strCache>
                <c:ptCount val="1"/>
                <c:pt idx="0">
                  <c:v>Ist 1-10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Potenzialbeurteilung!$A$20:$A$26</c:f>
              <c:strCache>
                <c:ptCount val="7"/>
                <c:pt idx="0">
                  <c:v>Hilfsbereitschaft und Teamfähigkeit</c:v>
                </c:pt>
                <c:pt idx="1">
                  <c:v>Fairness und Achtung</c:v>
                </c:pt>
                <c:pt idx="2">
                  <c:v>Kommunikationsfähigkeit</c:v>
                </c:pt>
                <c:pt idx="3">
                  <c:v>Kompromissbereitschaft</c:v>
                </c:pt>
                <c:pt idx="4">
                  <c:v>Verhandlungsgeschick</c:v>
                </c:pt>
                <c:pt idx="5">
                  <c:v>Flexibilität</c:v>
                </c:pt>
                <c:pt idx="6">
                  <c:v>Kunden- und Qualitätsorientierung</c:v>
                </c:pt>
              </c:strCache>
            </c:strRef>
          </c:cat>
          <c:val>
            <c:numRef>
              <c:f>Potenzialbeurteilung!$C$20:$C$26</c:f>
              <c:numCache>
                <c:formatCode>General</c:formatCode>
                <c:ptCount val="7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008576"/>
        <c:axId val="86010496"/>
      </c:barChart>
      <c:catAx>
        <c:axId val="86008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01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1049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008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74766355140187"/>
          <c:y val="0.87719789412288374"/>
          <c:w val="0.60981308411214963"/>
          <c:h val="0.105263771853079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b="1"/>
              <a:t>Ist-Werte der Hauptpotenzialmerkmale</a:t>
            </a:r>
          </a:p>
        </c:rich>
      </c:tx>
      <c:layout>
        <c:manualLayout>
          <c:xMode val="edge"/>
          <c:yMode val="edge"/>
          <c:x val="0.57142930904128786"/>
          <c:y val="2.89017341040462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425694738977294E-2"/>
          <c:y val="0.1464354527938343"/>
          <c:w val="0.66822868452918793"/>
          <c:h val="0.65125240847784205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2700000" scaled="1"/>
            </a:gra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bubble3D val="0"/>
            <c:explosion val="19"/>
            <c:spPr>
              <a:solidFill>
                <a:srgbClr val="C00000"/>
              </a:solidFill>
              <a:ln w="25400">
                <a:noFill/>
              </a:ln>
            </c:spPr>
          </c:dPt>
          <c:dPt>
            <c:idx val="2"/>
            <c:bubble3D val="0"/>
            <c:explosion val="19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Potenzialbeurteilung!$A$33:$A$35</c:f>
              <c:strCache>
                <c:ptCount val="3"/>
                <c:pt idx="0">
                  <c:v>Total Leistungsverhalten</c:v>
                </c:pt>
                <c:pt idx="1">
                  <c:v>Total Sozialverhalten</c:v>
                </c:pt>
                <c:pt idx="2">
                  <c:v>Total Lernfähigkeit u. Persönichkeitsmerkm.</c:v>
                </c:pt>
              </c:strCache>
            </c:strRef>
          </c:cat>
          <c:val>
            <c:numRef>
              <c:f>Potenzialbeurteilung!$C$33:$C$35</c:f>
              <c:numCache>
                <c:formatCode>General</c:formatCode>
                <c:ptCount val="3"/>
                <c:pt idx="0">
                  <c:v>50</c:v>
                </c:pt>
                <c:pt idx="1">
                  <c:v>47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5128805620608897E-2"/>
          <c:y val="0.83236994219653182"/>
          <c:w val="0.9484787352400621"/>
          <c:h val="0.15028901734104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accent6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19050</xdr:rowOff>
    </xdr:from>
    <xdr:to>
      <xdr:col>10</xdr:col>
      <xdr:colOff>742950</xdr:colOff>
      <xdr:row>8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381625" y="409575"/>
          <a:ext cx="404812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7</xdr:row>
      <xdr:rowOff>152400</xdr:rowOff>
    </xdr:from>
    <xdr:to>
      <xdr:col>10</xdr:col>
      <xdr:colOff>752475</xdr:colOff>
      <xdr:row>17</xdr:row>
      <xdr:rowOff>0</xdr:rowOff>
    </xdr:to>
    <xdr:graphicFrame macro="">
      <xdr:nvGraphicFramePr>
        <xdr:cNvPr id="10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18</xdr:row>
      <xdr:rowOff>9525</xdr:rowOff>
    </xdr:from>
    <xdr:to>
      <xdr:col>11</xdr:col>
      <xdr:colOff>0</xdr:colOff>
      <xdr:row>26</xdr:row>
      <xdr:rowOff>9525</xdr:rowOff>
    </xdr:to>
    <xdr:graphicFrame macro="">
      <xdr:nvGraphicFramePr>
        <xdr:cNvPr id="104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26</xdr:row>
      <xdr:rowOff>152400</xdr:rowOff>
    </xdr:from>
    <xdr:to>
      <xdr:col>10</xdr:col>
      <xdr:colOff>752475</xdr:colOff>
      <xdr:row>35</xdr:row>
      <xdr:rowOff>9525</xdr:rowOff>
    </xdr:to>
    <xdr:graphicFrame macro="">
      <xdr:nvGraphicFramePr>
        <xdr:cNvPr id="104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39</xdr:row>
      <xdr:rowOff>0</xdr:rowOff>
    </xdr:from>
    <xdr:to>
      <xdr:col>10</xdr:col>
      <xdr:colOff>733425</xdr:colOff>
      <xdr:row>45</xdr:row>
      <xdr:rowOff>0</xdr:rowOff>
    </xdr:to>
    <xdr:sp macro="" textlink="">
      <xdr:nvSpPr>
        <xdr:cNvPr id="1042" name="Text Box 10"/>
        <xdr:cNvSpPr txBox="1">
          <a:spLocks noChangeArrowheads="1"/>
        </xdr:cNvSpPr>
      </xdr:nvSpPr>
      <xdr:spPr bwMode="auto">
        <a:xfrm>
          <a:off x="9525" y="7429500"/>
          <a:ext cx="941070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</xdr:row>
      <xdr:rowOff>142875</xdr:rowOff>
    </xdr:from>
    <xdr:to>
      <xdr:col>10</xdr:col>
      <xdr:colOff>742950</xdr:colOff>
      <xdr:row>54</xdr:row>
      <xdr:rowOff>142875</xdr:rowOff>
    </xdr:to>
    <xdr:sp macro="" textlink="">
      <xdr:nvSpPr>
        <xdr:cNvPr id="1043" name="Text Box 11"/>
        <xdr:cNvSpPr txBox="1">
          <a:spLocks noChangeArrowheads="1"/>
        </xdr:cNvSpPr>
      </xdr:nvSpPr>
      <xdr:spPr bwMode="auto">
        <a:xfrm>
          <a:off x="0" y="8543925"/>
          <a:ext cx="9429750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56</xdr:row>
      <xdr:rowOff>19050</xdr:rowOff>
    </xdr:from>
    <xdr:to>
      <xdr:col>10</xdr:col>
      <xdr:colOff>733425</xdr:colOff>
      <xdr:row>65</xdr:row>
      <xdr:rowOff>142875</xdr:rowOff>
    </xdr:to>
    <xdr:sp macro="" textlink="">
      <xdr:nvSpPr>
        <xdr:cNvPr id="1044" name="Text Box 12"/>
        <xdr:cNvSpPr txBox="1">
          <a:spLocks noChangeArrowheads="1"/>
        </xdr:cNvSpPr>
      </xdr:nvSpPr>
      <xdr:spPr bwMode="auto">
        <a:xfrm>
          <a:off x="9525" y="10201275"/>
          <a:ext cx="9410700" cy="1581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67</xdr:row>
      <xdr:rowOff>9525</xdr:rowOff>
    </xdr:from>
    <xdr:to>
      <xdr:col>10</xdr:col>
      <xdr:colOff>733425</xdr:colOff>
      <xdr:row>80</xdr:row>
      <xdr:rowOff>95250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0" y="11972925"/>
          <a:ext cx="9420225" cy="2190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Leistungsentwicklung in den letzten Jahren - Aufgaben, Kompetenzen, Verantwortung in 2,3,4,5 Jahren nach Meinung Vorgesetzter?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Welche Ziele und Vorstellungen hat der/die Mitarbeitende selber?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Welches können die Massnahmen sein, um diese Ziele zu erreichen?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 welchen  Bereichen liegen die Stärken mit dem grössten und für das Unternehmen wichtigsten Bereichen?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tabSelected="1" workbookViewId="0"/>
  </sheetViews>
  <sheetFormatPr baseColWidth="10" defaultRowHeight="12.75" x14ac:dyDescent="0.2"/>
  <cols>
    <col min="1" max="1" width="36.28515625" customWidth="1"/>
    <col min="2" max="4" width="7.5703125" customWidth="1"/>
    <col min="6" max="6" width="10.140625" customWidth="1"/>
    <col min="9" max="9" width="15.42578125" customWidth="1"/>
  </cols>
  <sheetData>
    <row r="1" spans="1:11" ht="18" x14ac:dyDescent="0.25">
      <c r="A1" s="23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1" t="s">
        <v>9</v>
      </c>
      <c r="B2" s="2"/>
      <c r="C2" s="2"/>
      <c r="D2" s="2"/>
      <c r="E2" s="2"/>
      <c r="F2" s="2"/>
      <c r="G2" s="5" t="s">
        <v>4</v>
      </c>
      <c r="H2" s="4"/>
      <c r="I2" s="4"/>
      <c r="J2" s="4"/>
      <c r="K2" s="4"/>
    </row>
    <row r="3" spans="1:11" x14ac:dyDescent="0.2">
      <c r="A3" s="1" t="s">
        <v>10</v>
      </c>
      <c r="B3" s="2"/>
      <c r="C3" s="2"/>
      <c r="D3" s="2"/>
      <c r="E3" s="2"/>
      <c r="F3" s="2"/>
    </row>
    <row r="4" spans="1:11" x14ac:dyDescent="0.2">
      <c r="A4" s="1" t="s">
        <v>28</v>
      </c>
      <c r="B4" s="2"/>
      <c r="C4" s="2"/>
      <c r="D4" s="2"/>
      <c r="E4" s="2"/>
      <c r="F4" s="2"/>
    </row>
    <row r="5" spans="1:11" x14ac:dyDescent="0.2">
      <c r="A5" s="1" t="s">
        <v>0</v>
      </c>
      <c r="B5" s="2"/>
      <c r="C5" s="2"/>
      <c r="D5" s="2"/>
      <c r="E5" s="2"/>
      <c r="F5" s="2"/>
    </row>
    <row r="6" spans="1:11" x14ac:dyDescent="0.2">
      <c r="A6" s="3" t="s">
        <v>3</v>
      </c>
      <c r="B6" s="2"/>
      <c r="C6" s="2"/>
      <c r="D6" s="2"/>
      <c r="E6" s="2"/>
      <c r="F6" s="2"/>
    </row>
    <row r="7" spans="1:11" x14ac:dyDescent="0.2">
      <c r="A7" s="9" t="s">
        <v>6</v>
      </c>
      <c r="B7" s="9" t="s">
        <v>1</v>
      </c>
      <c r="C7" s="10" t="s">
        <v>2</v>
      </c>
      <c r="D7" s="11" t="s">
        <v>5</v>
      </c>
      <c r="E7" s="11" t="s">
        <v>4</v>
      </c>
      <c r="F7" s="12"/>
    </row>
    <row r="8" spans="1:11" ht="15" customHeight="1" x14ac:dyDescent="0.2">
      <c r="A8" s="30" t="s">
        <v>7</v>
      </c>
      <c r="B8" s="31"/>
      <c r="C8" s="31"/>
      <c r="D8" s="31"/>
      <c r="E8" s="31"/>
      <c r="F8" s="31"/>
    </row>
    <row r="9" spans="1:11" x14ac:dyDescent="0.2">
      <c r="A9" s="25" t="s">
        <v>11</v>
      </c>
      <c r="B9" s="26"/>
      <c r="C9" s="26"/>
      <c r="D9" s="26"/>
      <c r="E9" s="28"/>
      <c r="F9" s="29"/>
    </row>
    <row r="10" spans="1:11" ht="17.100000000000001" customHeight="1" x14ac:dyDescent="0.2">
      <c r="A10" s="6" t="s">
        <v>12</v>
      </c>
      <c r="B10" s="7">
        <v>10</v>
      </c>
      <c r="C10" s="7">
        <v>10</v>
      </c>
      <c r="D10" s="7">
        <f t="shared" ref="D10:D17" si="0">C10-B10</f>
        <v>0</v>
      </c>
      <c r="E10" s="27"/>
      <c r="F10" s="27"/>
    </row>
    <row r="11" spans="1:11" ht="17.100000000000001" customHeight="1" x14ac:dyDescent="0.2">
      <c r="A11" s="6" t="s">
        <v>14</v>
      </c>
      <c r="B11" s="7">
        <v>10</v>
      </c>
      <c r="C11" s="7">
        <v>7</v>
      </c>
      <c r="D11" s="7">
        <f t="shared" si="0"/>
        <v>-3</v>
      </c>
      <c r="E11" s="27"/>
      <c r="F11" s="27"/>
    </row>
    <row r="12" spans="1:11" ht="17.100000000000001" customHeight="1" x14ac:dyDescent="0.2">
      <c r="A12" s="6" t="s">
        <v>13</v>
      </c>
      <c r="B12" s="7">
        <v>5</v>
      </c>
      <c r="C12" s="7">
        <v>5</v>
      </c>
      <c r="D12" s="7">
        <f t="shared" si="0"/>
        <v>0</v>
      </c>
      <c r="E12" s="27"/>
      <c r="F12" s="27"/>
    </row>
    <row r="13" spans="1:11" ht="17.100000000000001" customHeight="1" x14ac:dyDescent="0.2">
      <c r="A13" s="6" t="s">
        <v>35</v>
      </c>
      <c r="B13" s="7">
        <v>5</v>
      </c>
      <c r="C13" s="7">
        <v>5</v>
      </c>
      <c r="D13" s="7">
        <f t="shared" si="0"/>
        <v>0</v>
      </c>
      <c r="E13" s="27"/>
      <c r="F13" s="27"/>
    </row>
    <row r="14" spans="1:11" ht="17.100000000000001" customHeight="1" x14ac:dyDescent="0.2">
      <c r="A14" s="6" t="s">
        <v>36</v>
      </c>
      <c r="B14" s="7">
        <v>9</v>
      </c>
      <c r="C14" s="7">
        <v>3</v>
      </c>
      <c r="D14" s="7">
        <f t="shared" si="0"/>
        <v>-6</v>
      </c>
      <c r="E14" s="27"/>
      <c r="F14" s="27"/>
    </row>
    <row r="15" spans="1:11" ht="17.100000000000001" customHeight="1" x14ac:dyDescent="0.2">
      <c r="A15" s="6" t="s">
        <v>37</v>
      </c>
      <c r="B15" s="7">
        <v>8</v>
      </c>
      <c r="C15" s="7">
        <v>8</v>
      </c>
      <c r="D15" s="7">
        <f t="shared" si="0"/>
        <v>0</v>
      </c>
      <c r="E15" s="27"/>
      <c r="F15" s="27"/>
    </row>
    <row r="16" spans="1:11" ht="17.100000000000001" customHeight="1" x14ac:dyDescent="0.2">
      <c r="A16" s="6" t="s">
        <v>15</v>
      </c>
      <c r="B16" s="7">
        <v>3</v>
      </c>
      <c r="C16" s="7">
        <v>3</v>
      </c>
      <c r="D16" s="7">
        <f t="shared" si="0"/>
        <v>0</v>
      </c>
      <c r="E16" s="27"/>
      <c r="F16" s="27"/>
    </row>
    <row r="17" spans="1:6" ht="17.100000000000001" customHeight="1" x14ac:dyDescent="0.2">
      <c r="A17" s="6" t="s">
        <v>38</v>
      </c>
      <c r="B17" s="7">
        <v>4</v>
      </c>
      <c r="C17" s="7">
        <v>9</v>
      </c>
      <c r="D17" s="7">
        <f t="shared" si="0"/>
        <v>5</v>
      </c>
      <c r="E17" s="27"/>
      <c r="F17" s="27"/>
    </row>
    <row r="19" spans="1:6" x14ac:dyDescent="0.2">
      <c r="A19" s="25" t="s">
        <v>39</v>
      </c>
      <c r="B19" s="26"/>
      <c r="C19" s="26"/>
      <c r="D19" s="26"/>
      <c r="E19" s="28"/>
      <c r="F19" s="29"/>
    </row>
    <row r="20" spans="1:6" ht="17.100000000000001" customHeight="1" x14ac:dyDescent="0.2">
      <c r="A20" s="6" t="s">
        <v>17</v>
      </c>
      <c r="B20" s="7">
        <v>8</v>
      </c>
      <c r="C20" s="7">
        <v>10</v>
      </c>
      <c r="D20" s="7">
        <f t="shared" ref="D20:D26" si="1">C20-B20</f>
        <v>2</v>
      </c>
      <c r="E20" s="27"/>
      <c r="F20" s="27"/>
    </row>
    <row r="21" spans="1:6" ht="17.100000000000001" customHeight="1" x14ac:dyDescent="0.2">
      <c r="A21" s="6" t="s">
        <v>18</v>
      </c>
      <c r="B21" s="7">
        <v>10</v>
      </c>
      <c r="C21" s="7">
        <v>7</v>
      </c>
      <c r="D21" s="7">
        <f t="shared" si="1"/>
        <v>-3</v>
      </c>
      <c r="E21" s="27"/>
      <c r="F21" s="27"/>
    </row>
    <row r="22" spans="1:6" ht="17.100000000000001" customHeight="1" x14ac:dyDescent="0.2">
      <c r="A22" s="6" t="s">
        <v>19</v>
      </c>
      <c r="B22" s="7">
        <v>5</v>
      </c>
      <c r="C22" s="7">
        <v>5</v>
      </c>
      <c r="D22" s="7">
        <f t="shared" si="1"/>
        <v>0</v>
      </c>
      <c r="E22" s="27"/>
      <c r="F22" s="27"/>
    </row>
    <row r="23" spans="1:6" ht="17.100000000000001" customHeight="1" x14ac:dyDescent="0.2">
      <c r="A23" s="6" t="s">
        <v>20</v>
      </c>
      <c r="B23" s="7">
        <v>5</v>
      </c>
      <c r="C23" s="7">
        <v>5</v>
      </c>
      <c r="D23" s="7">
        <f t="shared" si="1"/>
        <v>0</v>
      </c>
      <c r="E23" s="27"/>
      <c r="F23" s="27"/>
    </row>
    <row r="24" spans="1:6" ht="17.100000000000001" customHeight="1" x14ac:dyDescent="0.2">
      <c r="A24" s="6" t="s">
        <v>27</v>
      </c>
      <c r="B24" s="7">
        <v>8</v>
      </c>
      <c r="C24" s="7">
        <v>8</v>
      </c>
      <c r="D24" s="7">
        <f t="shared" si="1"/>
        <v>0</v>
      </c>
      <c r="E24" s="27"/>
      <c r="F24" s="27"/>
    </row>
    <row r="25" spans="1:6" ht="17.100000000000001" customHeight="1" x14ac:dyDescent="0.2">
      <c r="A25" s="6" t="s">
        <v>15</v>
      </c>
      <c r="B25" s="7">
        <v>3</v>
      </c>
      <c r="C25" s="7">
        <v>3</v>
      </c>
      <c r="D25" s="7">
        <f t="shared" si="1"/>
        <v>0</v>
      </c>
      <c r="E25" s="27"/>
      <c r="F25" s="27"/>
    </row>
    <row r="26" spans="1:6" ht="17.100000000000001" customHeight="1" x14ac:dyDescent="0.2">
      <c r="A26" s="6" t="s">
        <v>16</v>
      </c>
      <c r="B26" s="7">
        <v>4</v>
      </c>
      <c r="C26" s="7">
        <v>9</v>
      </c>
      <c r="D26" s="7">
        <f t="shared" si="1"/>
        <v>5</v>
      </c>
      <c r="E26" s="27"/>
      <c r="F26" s="27"/>
    </row>
    <row r="28" spans="1:6" x14ac:dyDescent="0.2">
      <c r="A28" s="25" t="s">
        <v>33</v>
      </c>
      <c r="B28" s="26"/>
      <c r="C28" s="26"/>
      <c r="D28" s="26"/>
      <c r="E28" s="28"/>
      <c r="F28" s="29"/>
    </row>
    <row r="29" spans="1:6" ht="17.100000000000001" customHeight="1" x14ac:dyDescent="0.2">
      <c r="A29" s="6" t="s">
        <v>21</v>
      </c>
      <c r="B29" s="7">
        <v>8</v>
      </c>
      <c r="C29" s="7">
        <v>10</v>
      </c>
      <c r="D29" s="7">
        <f>C29-B29</f>
        <v>2</v>
      </c>
      <c r="E29" s="27"/>
      <c r="F29" s="27"/>
    </row>
    <row r="30" spans="1:6" ht="17.100000000000001" customHeight="1" x14ac:dyDescent="0.2">
      <c r="A30" s="6" t="s">
        <v>22</v>
      </c>
      <c r="B30" s="7">
        <v>10</v>
      </c>
      <c r="C30" s="7">
        <v>7</v>
      </c>
      <c r="D30" s="7">
        <f>C30-B30</f>
        <v>-3</v>
      </c>
      <c r="E30" s="27"/>
      <c r="F30" s="27"/>
    </row>
    <row r="31" spans="1:6" ht="17.100000000000001" customHeight="1" x14ac:dyDescent="0.2">
      <c r="A31" s="6" t="s">
        <v>23</v>
      </c>
      <c r="B31" s="7">
        <v>5</v>
      </c>
      <c r="C31" s="7">
        <v>5</v>
      </c>
      <c r="D31" s="7">
        <f>C31-B31</f>
        <v>0</v>
      </c>
      <c r="E31" s="27"/>
      <c r="F31" s="27"/>
    </row>
    <row r="32" spans="1:6" ht="17.100000000000001" customHeight="1" x14ac:dyDescent="0.2">
      <c r="A32" s="1"/>
      <c r="B32" s="7"/>
      <c r="C32" s="7"/>
      <c r="D32" s="7"/>
      <c r="E32" s="27"/>
      <c r="F32" s="27"/>
    </row>
    <row r="33" spans="1:11" ht="17.100000000000001" customHeight="1" x14ac:dyDescent="0.2">
      <c r="A33" s="21" t="s">
        <v>24</v>
      </c>
      <c r="B33" s="22">
        <f>SUM(B10:B17)</f>
        <v>54</v>
      </c>
      <c r="C33" s="22">
        <f>SUM(C10:C17)</f>
        <v>50</v>
      </c>
      <c r="D33" s="22">
        <f>SUM(D10:D17)</f>
        <v>-4</v>
      </c>
      <c r="E33" s="27"/>
      <c r="F33" s="27"/>
    </row>
    <row r="34" spans="1:11" ht="17.100000000000001" customHeight="1" x14ac:dyDescent="0.2">
      <c r="A34" s="21" t="s">
        <v>25</v>
      </c>
      <c r="B34" s="22">
        <f>SUM(B20:B26)</f>
        <v>43</v>
      </c>
      <c r="C34" s="22">
        <f>SUM(C20:C26)</f>
        <v>47</v>
      </c>
      <c r="D34" s="22">
        <f>SUM(D20:D26)</f>
        <v>4</v>
      </c>
      <c r="E34" s="27"/>
      <c r="F34" s="27"/>
    </row>
    <row r="35" spans="1:11" ht="17.100000000000001" customHeight="1" x14ac:dyDescent="0.2">
      <c r="A35" s="21" t="s">
        <v>34</v>
      </c>
      <c r="B35" s="22">
        <f>SUM(B29:B31)</f>
        <v>23</v>
      </c>
      <c r="C35" s="22">
        <f>SUM(C29:C31)</f>
        <v>22</v>
      </c>
      <c r="D35" s="22">
        <f>SUM(D29:D31)</f>
        <v>-1</v>
      </c>
      <c r="E35" s="27"/>
      <c r="F35" s="27"/>
    </row>
    <row r="36" spans="1:11" x14ac:dyDescent="0.2">
      <c r="A36" s="13"/>
      <c r="B36" s="13"/>
      <c r="C36" s="13"/>
      <c r="D36" s="13"/>
      <c r="E36" s="13"/>
      <c r="F36" s="13"/>
      <c r="K36" s="18"/>
    </row>
    <row r="37" spans="1:11" x14ac:dyDescent="0.2">
      <c r="A37" s="14" t="s">
        <v>26</v>
      </c>
      <c r="B37" s="15">
        <f>SUM(B33:B35)</f>
        <v>120</v>
      </c>
      <c r="C37" s="15">
        <f>SUM(C33:C35)</f>
        <v>119</v>
      </c>
      <c r="D37" s="15">
        <f>SUM(D33:D35)</f>
        <v>-1</v>
      </c>
      <c r="E37" s="16"/>
      <c r="F37" s="17"/>
      <c r="G37" s="8"/>
      <c r="H37" s="8"/>
      <c r="I37" s="8"/>
      <c r="J37" s="8"/>
      <c r="K37" s="8"/>
    </row>
    <row r="39" spans="1:11" x14ac:dyDescent="0.2">
      <c r="A39" s="20" t="s">
        <v>32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6" spans="1:11" x14ac:dyDescent="0.2">
      <c r="A46" s="20" t="s">
        <v>31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56" spans="1:11" x14ac:dyDescent="0.2">
      <c r="A56" s="20" t="s">
        <v>30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67" spans="1:11" x14ac:dyDescent="0.2">
      <c r="A67" s="20" t="s">
        <v>29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</row>
  </sheetData>
  <mergeCells count="26">
    <mergeCell ref="E11:F11"/>
    <mergeCell ref="E12:F12"/>
    <mergeCell ref="A8:F8"/>
    <mergeCell ref="E17:F17"/>
    <mergeCell ref="E9:F9"/>
    <mergeCell ref="E10:F10"/>
    <mergeCell ref="E13:F13"/>
    <mergeCell ref="E14:F14"/>
    <mergeCell ref="E15:F15"/>
    <mergeCell ref="E16:F16"/>
    <mergeCell ref="E19:F19"/>
    <mergeCell ref="E28:F28"/>
    <mergeCell ref="E29:F29"/>
    <mergeCell ref="E30:F30"/>
    <mergeCell ref="E24:F24"/>
    <mergeCell ref="E25:F25"/>
    <mergeCell ref="E26:F26"/>
    <mergeCell ref="E20:F20"/>
    <mergeCell ref="E21:F21"/>
    <mergeCell ref="E22:F22"/>
    <mergeCell ref="E23:F23"/>
    <mergeCell ref="E35:F35"/>
    <mergeCell ref="E31:F31"/>
    <mergeCell ref="E32:F32"/>
    <mergeCell ref="E33:F33"/>
    <mergeCell ref="E34:F34"/>
  </mergeCells>
  <phoneticPr fontId="0" type="noConversion"/>
  <pageMargins left="0.39370078740157483" right="0.39370078740157483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Potenzialbeurteilung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11</dc:creator>
  <cp:lastModifiedBy>Marco 11</cp:lastModifiedBy>
  <cp:lastPrinted>2004-08-29T13:13:34Z</cp:lastPrinted>
  <dcterms:created xsi:type="dcterms:W3CDTF">2004-04-20T06:48:01Z</dcterms:created>
  <dcterms:modified xsi:type="dcterms:W3CDTF">2014-01-18T12:39:18Z</dcterms:modified>
</cp:coreProperties>
</file>